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e2b85f277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eceb4e0bc8054c79"/>
    <x:sheet xmlns:r="http://schemas.openxmlformats.org/officeDocument/2006/relationships" name="8-Week Sales" sheetId="2" r:id="R31b2cbbe3b4948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$&quot;#,##0"/>
    <x:numFmt numFmtId="202" formatCode="yyyy-mm-dd"/>
  </x:numFmts>
  <x:fonts count="7">
    <x:font>
      <x:sz val="11"/>
      <x:name val="Carlito"/>
    </x:font>
    <x:font>
      <x:b/>
      <x:sz val="15"/>
      <x:color rgb="FF111827"/>
      <x:name val="Arial"/>
    </x:font>
    <x:font>
      <x:i/>
      <x:sz val="10"/>
      <x:color rgb="FF6B7280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i/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3" fillId="2" borderId="1" xfId="0" applyNumberFormat="1" applyFont="1" applyFill="1" applyBorder="1" applyAlignment="1">
      <x:alignment horizontal="center" vertical="center" wrapText="0"/>
    </x:xf>
    <x:xf numFmtId="0" fontId="3" fillId="2" borderId="2" xfId="0" applyNumberFormat="1" applyFont="1" applyFill="1" applyBorder="1" applyAlignment="1">
      <x:alignment horizontal="center" vertical="center" wrapText="0"/>
    </x:xf>
    <x:xf numFmtId="0" fontId="3" fillId="2" borderId="3" xfId="0" applyNumberFormat="1" applyFont="1" applyFill="1" applyBorder="1" applyAlignment="1">
      <x:alignment horizontal="center" vertical="center" wrapText="0"/>
    </x:xf>
    <x:xf numFmtId="0" fontId="0" fillId="0" borderId="0" xfId="0" applyNumberFormat="1" applyFont="1" applyFill="1" applyBorder="1" applyAlignment="1">
      <x:alignment wrapText="0"/>
    </x:xf>
    <x:xf numFmtId="200" fontId="0" fillId="0" borderId="0" xfId="0" applyNumberFormat="1" applyFont="1" applyFill="1" applyBorder="1" applyAlignment="1">
      <x:alignment wrapText="0"/>
    </x:xf>
    <x:xf numFmtId="201" fontId="0" fillId="0" borderId="0" xfId="0" applyNumberFormat="1" applyFont="1" applyFill="1" applyBorder="1" applyAlignment="1">
      <x:alignment wrapText="0"/>
    </x:xf>
    <x:xf numFmtId="202" fontId="0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4" fillId="2" borderId="1" xfId="0" applyNumberFormat="1" applyFont="1" applyFill="1" applyBorder="1" applyAlignment="1">
      <x:alignment horizontal="center"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4" fillId="2" borderId="3" xfId="0" applyNumberFormat="1" applyFont="1" applyFill="1" applyBorder="1" applyAlignment="1">
      <x:alignment horizontal="center" vertical="center" wrapText="0"/>
    </x:xf>
    <x:xf numFmtId="0" fontId="5" fillId="0" borderId="0" xfId="0" applyNumberFormat="1" applyFont="1" applyFill="1" applyBorder="1" applyAlignment="1">
      <x:alignment wrapText="0"/>
    </x:xf>
    <x:xf numFmtId="200" fontId="5" fillId="0" borderId="0" xfId="0" applyNumberFormat="1" applyFont="1" applyFill="1" applyBorder="1" applyAlignment="1">
      <x:alignment wrapText="0"/>
    </x:xf>
    <x:xf numFmtId="201" fontId="5" fillId="0" borderId="0" xfId="0" applyNumberFormat="1" applyFont="1" applyFill="1" applyBorder="1" applyAlignment="1">
      <x:alignment wrapText="0"/>
    </x:xf>
    <x:xf numFmtId="202" fontId="5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0"/>
    </x:xf>
    <x:xf numFmtId="200" fontId="5" fillId="0" borderId="0" xfId="0" applyNumberFormat="1" applyFont="1" applyFill="1" applyBorder="1" applyAlignment="1">
      <x:alignment vertical="center" wrapText="0"/>
    </x:xf>
    <x:xf numFmtId="201" fontId="5" fillId="0" borderId="0" xfId="0" applyNumberFormat="1" applyFont="1" applyFill="1" applyBorder="1" applyAlignment="1">
      <x:alignment vertical="center" wrapText="0"/>
    </x:xf>
    <x:xf numFmtId="202" fontId="5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202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1789479624357" /><Relationship Type="http://schemas.openxmlformats.org/officeDocument/2006/relationships/theme" Target="/xl/theme/theme1.xml" Id="R3d1a6fce23b64067" /><Relationship Type="http://schemas.openxmlformats.org/officeDocument/2006/relationships/sharedStrings" Target="/xl/sharedStrings.xml" Id="Red509f55af804f63" /><Relationship Type="http://schemas.openxmlformats.org/officeDocument/2006/relationships/worksheet" Target="/xl/worksheets/sheet1.xml" Id="Receb4e0bc8054c79" /><Relationship Type="http://schemas.openxmlformats.org/officeDocument/2006/relationships/worksheet" Target="/xl/worksheets/sheet2.xml" Id="R31b2cbbe3b494834" /></Relationships>
</file>

<file path=xl/tables/table1.xml><?xml version="1.0" encoding="utf-8"?>
<x:table xmlns:x="http://schemas.openxmlformats.org/spreadsheetml/2006/main" id="1" name="InventorySampleTable" displayName="InventorySampleTable" ref="A5:J10" headerRowCount="1" totalsRowCount="0" totalsRowShown="0">
  <x:tableColumns count="10">
    <x:tableColumn id="1" name="SKU"/>
    <x:tableColumn id="2" name="Product Name"/>
    <x:tableColumn id="3" name="Category"/>
    <x:tableColumn id="4" name="Store ID"/>
    <x:tableColumn id="5" name="Store Name"/>
    <x:tableColumn id="6" name="On-Hand Units"/>
    <x:tableColumn id="7" name="Unit Cost (USD)"/>
    <x:tableColumn id="8" name="Inventory Value (USD)"/>
    <x:tableColumn id="9" name="Received Date"/>
    <x:tableColumn id="10" name="Inventory Age (Days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ightWeekSalesSampleTable" displayName="EightWeekSalesSampleTable" ref="A5:F45" headerRowCount="1" totalsRowCount="0" totalsRowShown="0">
  <x:tableColumns count="6">
    <x:tableColumn id="1" name="Week Start"/>
    <x:tableColumn id="2" name="SKU"/>
    <x:tableColumn id="3" name="Product Name"/>
    <x:tableColumn id="4" name="Store ID"/>
    <x:tableColumn id="5" name="Units Sold"/>
    <x:tableColumn id="6" name="Sales (USD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4b219c3d8064a2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2257320224d4ec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8" hidden="0" customWidth="1"/>
    <x:col min="3" max="3" width="11" hidden="0" customWidth="1"/>
    <x:col min="4" max="4" width="12" hidden="0" customWidth="1"/>
    <x:col min="5" max="5" width="22" hidden="0" customWidth="1"/>
    <x:col min="6" max="6" width="12" hidden="0" customWidth="1"/>
    <x:col min="7" max="7" width="17" hidden="0" customWidth="1"/>
    <x:col min="8" max="8" width="17" hidden="0" customWidth="1"/>
    <x:col min="9" max="9" width="14" hidden="0" customWidth="1"/>
    <x:col min="10" max="10" width="21" hidden="0" customWidth="1"/>
  </x:cols>
  <x:sheetData>
    <x:row r="2">
      <x:c r="A2" s="42" t="str">
        <x:v>Retail Inventory Sample</x:v>
      </x:c>
      <x:c r="B2" s="36"/>
      <x:c r="C2" s="36"/>
      <x:c r="D2" s="36"/>
      <x:c r="E2" s="36"/>
      <x:c r="F2" s="36"/>
      <x:c r="G2" s="36"/>
      <x:c r="H2" s="36"/>
      <x:c r="I2" s="36"/>
      <x:c r="J2" s="36"/>
    </x:row>
    <x:row r="3">
      <x:c r="A3" s="43" t="str">
        <x:v>Fictional sample data for tutorial use only. As of September 10, 2026. Currency: USD.</x:v>
      </x:c>
      <x:c r="B3" s="36"/>
      <x:c r="C3" s="36"/>
      <x:c r="D3" s="36"/>
      <x:c r="E3" s="36"/>
      <x:c r="F3" s="36"/>
      <x:c r="G3" s="36"/>
      <x:c r="H3" s="36"/>
      <x:c r="I3" s="36"/>
      <x:c r="J3" s="36"/>
    </x:row>
    <x:row r="4">
      <x:c r="A4" s="36"/>
      <x:c r="B4" s="36"/>
      <x:c r="C4" s="36"/>
      <x:c r="D4" s="36"/>
      <x:c r="E4" s="36"/>
      <x:c r="F4" s="36"/>
      <x:c r="G4" s="36"/>
      <x:c r="H4" s="36"/>
      <x:c r="I4" s="36"/>
      <x:c r="J4" s="36"/>
    </x:row>
    <x:row r="5" ht="23" customHeight="1">
      <x:c r="A5" s="18" t="str">
        <x:v>SKU</x:v>
      </x:c>
      <x:c r="B5" s="19" t="str">
        <x:v>Product Name</x:v>
      </x:c>
      <x:c r="C5" s="19" t="str">
        <x:v>Category</x:v>
      </x:c>
      <x:c r="D5" s="19" t="str">
        <x:v>Store ID</x:v>
      </x:c>
      <x:c r="E5" s="19" t="str">
        <x:v>Store Name</x:v>
      </x:c>
      <x:c r="F5" s="19" t="str">
        <x:v>On-Hand Units</x:v>
      </x:c>
      <x:c r="G5" s="19" t="str">
        <x:v>Unit Cost (USD)</x:v>
      </x:c>
      <x:c r="H5" s="19" t="str">
        <x:v>Inventory Value (USD)</x:v>
      </x:c>
      <x:c r="I5" s="19" t="str">
        <x:v>Received Date</x:v>
      </x:c>
      <x:c r="J5" s="20" t="str">
        <x:v>Inventory Age (Days)</x:v>
      </x:c>
    </x:row>
    <x:row r="6" ht="23" customHeight="1">
      <x:c r="A6" s="38" t="str">
        <x:v>JKT-ALP-700-BLK-M</x:v>
      </x:c>
      <x:c r="B6" s="38" t="str">
        <x:v>Alpine 700 Down Parka</x:v>
      </x:c>
      <x:c r="C6" s="38" t="str">
        <x:v>Outerwear</x:v>
      </x:c>
      <x:c r="D6" s="38" t="str">
        <x:v>SEA-01</x:v>
      </x:c>
      <x:c r="E6" s="38" t="str">
        <x:v>Seattle Downtown</x:v>
      </x:c>
      <x:c r="F6" s="39" t="n">
        <x:v>130</x:v>
      </x:c>
      <x:c r="G6" s="40" t="n">
        <x:v>145</x:v>
      </x:c>
      <x:c r="H6" s="40" t="n">
        <x:f>F6*G6</x:f>
        <x:v>18850</x:v>
      </x:c>
      <x:c r="I6" s="41" t="n">
        <x:v>46006</x:v>
      </x:c>
      <x:c r="J6" s="39" t="n">
        <x:f>DATE(2026,9,10)-I6</x:f>
        <x:v>269</x:v>
      </x:c>
    </x:row>
    <x:row r="7" ht="23" customHeight="1">
      <x:c r="A7" s="38" t="str">
        <x:v>SHO-TRL-210-GRY-42</x:v>
      </x:c>
      <x:c r="B7" s="38" t="str">
        <x:v>Trail Runner Shoes</x:v>
      </x:c>
      <x:c r="C7" s="38" t="str">
        <x:v>Footwear</x:v>
      </x:c>
      <x:c r="D7" s="38" t="str">
        <x:v>PDX-01</x:v>
      </x:c>
      <x:c r="E7" s="38" t="str">
        <x:v>Portland Pearl</x:v>
      </x:c>
      <x:c r="F7" s="39" t="n">
        <x:v>42</x:v>
      </x:c>
      <x:c r="G7" s="40" t="n">
        <x:v>60</x:v>
      </x:c>
      <x:c r="H7" s="40" t="n">
        <x:f>F7*G7</x:f>
        <x:v>2520</x:v>
      </x:c>
      <x:c r="I7" s="41" t="n">
        <x:v>46193</x:v>
      </x:c>
      <x:c r="J7" s="39" t="n">
        <x:f>DATE(2026,9,10)-I7</x:f>
        <x:v>82</x:v>
      </x:c>
    </x:row>
    <x:row r="8" ht="23" customHeight="1">
      <x:c r="A8" s="38" t="str">
        <x:v>TOP-MRN-110-NVY-M</x:v>
      </x:c>
      <x:c r="B8" s="38" t="str">
        <x:v>Merino Base Layer</x:v>
      </x:c>
      <x:c r="C8" s="38" t="str">
        <x:v>Tops</x:v>
      </x:c>
      <x:c r="D8" s="38" t="str">
        <x:v>AUS-01</x:v>
      </x:c>
      <x:c r="E8" s="38" t="str">
        <x:v>Austin Domain</x:v>
      </x:c>
      <x:c r="F8" s="39" t="n">
        <x:v>68</x:v>
      </x:c>
      <x:c r="G8" s="40" t="n">
        <x:v>32</x:v>
      </x:c>
      <x:c r="H8" s="40" t="n">
        <x:f>F8*G8</x:f>
        <x:v>2176</x:v>
      </x:c>
      <x:c r="I8" s="41" t="n">
        <x:v>46127</x:v>
      </x:c>
      <x:c r="J8" s="39" t="n">
        <x:f>DATE(2026,9,10)-I8</x:f>
        <x:v>148</x:v>
      </x:c>
    </x:row>
    <x:row r="9" ht="23" customHeight="1">
      <x:c r="A9" s="38" t="str">
        <x:v>BAG-URB-320-OLV</x:v>
      </x:c>
      <x:c r="B9" s="38" t="str">
        <x:v>Urban Daypack</x:v>
      </x:c>
      <x:c r="C9" s="38" t="str">
        <x:v>Bags</x:v>
      </x:c>
      <x:c r="D9" s="38" t="str">
        <x:v>SEA-01</x:v>
      </x:c>
      <x:c r="E9" s="38" t="str">
        <x:v>Seattle Downtown</x:v>
      </x:c>
      <x:c r="F9" s="39" t="n">
        <x:v>24</x:v>
      </x:c>
      <x:c r="G9" s="40" t="n">
        <x:v>38</x:v>
      </x:c>
      <x:c r="H9" s="40" t="n">
        <x:f>F9*G9</x:f>
        <x:v>912</x:v>
      </x:c>
      <x:c r="I9" s="41" t="n">
        <x:v>46213</x:v>
      </x:c>
      <x:c r="J9" s="39" t="n">
        <x:f>DATE(2026,9,10)-I9</x:f>
        <x:v>62</x:v>
      </x:c>
    </x:row>
    <x:row r="10" ht="23" customHeight="1">
      <x:c r="A10" s="38" t="str">
        <x:v>JKT-RNS-410-YLW-L</x:v>
      </x:c>
      <x:c r="B10" s="38" t="str">
        <x:v>Rain Shell</x:v>
      </x:c>
      <x:c r="C10" s="38" t="str">
        <x:v>Outerwear</x:v>
      </x:c>
      <x:c r="D10" s="38" t="str">
        <x:v>PDX-01</x:v>
      </x:c>
      <x:c r="E10" s="38" t="str">
        <x:v>Portland Pearl</x:v>
      </x:c>
      <x:c r="F10" s="39" t="n">
        <x:v>95</x:v>
      </x:c>
      <x:c r="G10" s="40" t="n">
        <x:v>90</x:v>
      </x:c>
      <x:c r="H10" s="40" t="n">
        <x:f>F10*G10</x:f>
        <x:v>8550</x:v>
      </x:c>
      <x:c r="I10" s="41" t="n">
        <x:v>46054</x:v>
      </x:c>
      <x:c r="J10" s="39" t="n">
        <x:f>DATE(2026,9,10)-I10</x:f>
        <x:v>221</x:v>
      </x:c>
    </x:row>
  </x:sheetData>
  <x:mergeCells>
    <x:mergeCell ref="A2:J2"/>
    <x:mergeCell ref="A3:J3"/>
  </x:mergeCells>
  <x:conditionalFormatting sqref="J6:J10">
    <x:cfRule type="cellIs" dxfId="0" priority="1" operator="greaterThan">
      <x:formula>180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4b219c3d8064a2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8" hidden="0" customWidth="1"/>
    <x:col min="4" max="4" width="12" hidden="0" customWidth="1"/>
    <x:col min="5" max="5" width="10" hidden="0" customWidth="1"/>
    <x:col min="6" max="6" width="16" hidden="0" customWidth="1"/>
  </x:cols>
  <x:sheetData>
    <x:row r="2">
      <x:c r="A2" s="42" t="str">
        <x:v>8-Week Sales Sample</x:v>
      </x:c>
      <x:c r="B2" s="36"/>
      <x:c r="C2" s="36"/>
      <x:c r="D2" s="36"/>
      <x:c r="E2" s="36"/>
      <x:c r="F2" s="36"/>
    </x:row>
    <x:row r="3">
      <x:c r="A3" s="43" t="str">
        <x:v>Fictional sample data for tutorial use only. Currency: USD.</x:v>
      </x:c>
      <x:c r="B3" s="36"/>
      <x:c r="C3" s="36"/>
      <x:c r="D3" s="36"/>
      <x:c r="E3" s="36"/>
      <x:c r="F3" s="36"/>
    </x:row>
    <x:row r="4">
      <x:c r="A4" s="36"/>
      <x:c r="B4" s="36"/>
      <x:c r="C4" s="36"/>
      <x:c r="D4" s="36"/>
      <x:c r="E4" s="36"/>
      <x:c r="F4" s="36"/>
    </x:row>
    <x:row r="5" ht="22" customHeight="1">
      <x:c r="A5" s="11" t="str">
        <x:v>Week Start</x:v>
      </x:c>
      <x:c r="B5" s="12" t="str">
        <x:v>SKU</x:v>
      </x:c>
      <x:c r="C5" s="12" t="str">
        <x:v>Product Name</x:v>
      </x:c>
      <x:c r="D5" s="12" t="str">
        <x:v>Store ID</x:v>
      </x:c>
      <x:c r="E5" s="12" t="str">
        <x:v>Units Sold</x:v>
      </x:c>
      <x:c r="F5" s="13" t="str">
        <x:v>Sales (USD)</x:v>
      </x:c>
    </x:row>
    <x:row r="6" ht="22" customHeight="1">
      <x:c r="A6" s="50" t="n">
        <x:v>46223</x:v>
      </x:c>
      <x:c r="B6" s="36" t="str">
        <x:v>JKT-ALP-700-BLK-M</x:v>
      </x:c>
      <x:c r="C6" s="36" t="str">
        <x:v>Alpine 700 Down Parka</x:v>
      </x:c>
      <x:c r="D6" s="36" t="str">
        <x:v>SEA-01</x:v>
      </x:c>
      <x:c r="E6" s="51" t="n">
        <x:v>1</x:v>
      </x:c>
      <x:c r="F6" s="52" t="n">
        <x:v>269</x:v>
      </x:c>
    </x:row>
    <x:row r="7" ht="22" customHeight="1">
      <x:c r="A7" s="50" t="n">
        <x:v>46230</x:v>
      </x:c>
      <x:c r="B7" s="36" t="str">
        <x:v>JKT-ALP-700-BLK-M</x:v>
      </x:c>
      <x:c r="C7" s="36" t="str">
        <x:v>Alpine 700 Down Parka</x:v>
      </x:c>
      <x:c r="D7" s="36" t="str">
        <x:v>SEA-01</x:v>
      </x:c>
      <x:c r="E7" s="51" t="n">
        <x:v>1</x:v>
      </x:c>
      <x:c r="F7" s="52" t="n">
        <x:v>269</x:v>
      </x:c>
    </x:row>
    <x:row r="8" ht="22" customHeight="1">
      <x:c r="A8" s="50" t="n">
        <x:v>46237</x:v>
      </x:c>
      <x:c r="B8" s="36" t="str">
        <x:v>JKT-ALP-700-BLK-M</x:v>
      </x:c>
      <x:c r="C8" s="36" t="str">
        <x:v>Alpine 700 Down Parka</x:v>
      </x:c>
      <x:c r="D8" s="36" t="str">
        <x:v>SEA-01</x:v>
      </x:c>
      <x:c r="E8" s="51" t="n">
        <x:v>0</x:v>
      </x:c>
      <x:c r="F8" s="52" t="n">
        <x:v>0</x:v>
      </x:c>
    </x:row>
    <x:row r="9" ht="22" customHeight="1">
      <x:c r="A9" s="50" t="n">
        <x:v>46244</x:v>
      </x:c>
      <x:c r="B9" s="36" t="str">
        <x:v>JKT-ALP-700-BLK-M</x:v>
      </x:c>
      <x:c r="C9" s="36" t="str">
        <x:v>Alpine 700 Down Parka</x:v>
      </x:c>
      <x:c r="D9" s="36" t="str">
        <x:v>SEA-01</x:v>
      </x:c>
      <x:c r="E9" s="51" t="n">
        <x:v>1</x:v>
      </x:c>
      <x:c r="F9" s="52" t="n">
        <x:v>269</x:v>
      </x:c>
    </x:row>
    <x:row r="10" ht="22" customHeight="1">
      <x:c r="A10" s="50" t="n">
        <x:v>46251</x:v>
      </x:c>
      <x:c r="B10" s="36" t="str">
        <x:v>JKT-ALP-700-BLK-M</x:v>
      </x:c>
      <x:c r="C10" s="36" t="str">
        <x:v>Alpine 700 Down Parka</x:v>
      </x:c>
      <x:c r="D10" s="36" t="str">
        <x:v>SEA-01</x:v>
      </x:c>
      <x:c r="E10" s="51" t="n">
        <x:v>1</x:v>
      </x:c>
      <x:c r="F10" s="52" t="n">
        <x:v>269</x:v>
      </x:c>
    </x:row>
    <x:row r="11" ht="22" customHeight="1">
      <x:c r="A11" s="50" t="n">
        <x:v>46258</x:v>
      </x:c>
      <x:c r="B11" s="36" t="str">
        <x:v>JKT-ALP-700-BLK-M</x:v>
      </x:c>
      <x:c r="C11" s="36" t="str">
        <x:v>Alpine 700 Down Parka</x:v>
      </x:c>
      <x:c r="D11" s="36" t="str">
        <x:v>SEA-01</x:v>
      </x:c>
      <x:c r="E11" s="51" t="n">
        <x:v>1</x:v>
      </x:c>
      <x:c r="F11" s="52" t="n">
        <x:v>269</x:v>
      </x:c>
    </x:row>
    <x:row r="12" ht="22" customHeight="1">
      <x:c r="A12" s="50" t="n">
        <x:v>46265</x:v>
      </x:c>
      <x:c r="B12" s="36" t="str">
        <x:v>JKT-ALP-700-BLK-M</x:v>
      </x:c>
      <x:c r="C12" s="36" t="str">
        <x:v>Alpine 700 Down Parka</x:v>
      </x:c>
      <x:c r="D12" s="36" t="str">
        <x:v>SEA-01</x:v>
      </x:c>
      <x:c r="E12" s="51" t="n">
        <x:v>1</x:v>
      </x:c>
      <x:c r="F12" s="52" t="n">
        <x:v>269</x:v>
      </x:c>
    </x:row>
    <x:row r="13" ht="22" customHeight="1">
      <x:c r="A13" s="50" t="n">
        <x:v>46272</x:v>
      </x:c>
      <x:c r="B13" s="36" t="str">
        <x:v>JKT-ALP-700-BLK-M</x:v>
      </x:c>
      <x:c r="C13" s="36" t="str">
        <x:v>Alpine 700 Down Parka</x:v>
      </x:c>
      <x:c r="D13" s="36" t="str">
        <x:v>SEA-01</x:v>
      </x:c>
      <x:c r="E13" s="51" t="n">
        <x:v>1</x:v>
      </x:c>
      <x:c r="F13" s="52" t="n">
        <x:v>269</x:v>
      </x:c>
    </x:row>
    <x:row r="14" ht="22" customHeight="1">
      <x:c r="A14" s="50" t="n">
        <x:v>46223</x:v>
      </x:c>
      <x:c r="B14" s="36" t="str">
        <x:v>SHO-TRL-210-GRY-42</x:v>
      </x:c>
      <x:c r="C14" s="36" t="str">
        <x:v>Trail Runner Shoes</x:v>
      </x:c>
      <x:c r="D14" s="36" t="str">
        <x:v>PDX-01</x:v>
      </x:c>
      <x:c r="E14" s="51" t="n">
        <x:v>5</x:v>
      </x:c>
      <x:c r="F14" s="52" t="n">
        <x:v>645</x:v>
      </x:c>
    </x:row>
    <x:row r="15" ht="22" customHeight="1">
      <x:c r="A15" s="50" t="n">
        <x:v>46230</x:v>
      </x:c>
      <x:c r="B15" s="36" t="str">
        <x:v>SHO-TRL-210-GRY-42</x:v>
      </x:c>
      <x:c r="C15" s="36" t="str">
        <x:v>Trail Runner Shoes</x:v>
      </x:c>
      <x:c r="D15" s="36" t="str">
        <x:v>PDX-01</x:v>
      </x:c>
      <x:c r="E15" s="51" t="n">
        <x:v>6</x:v>
      </x:c>
      <x:c r="F15" s="52" t="n">
        <x:v>774</x:v>
      </x:c>
    </x:row>
    <x:row r="16" ht="22" customHeight="1">
      <x:c r="A16" s="50" t="n">
        <x:v>46237</x:v>
      </x:c>
      <x:c r="B16" s="36" t="str">
        <x:v>SHO-TRL-210-GRY-42</x:v>
      </x:c>
      <x:c r="C16" s="36" t="str">
        <x:v>Trail Runner Shoes</x:v>
      </x:c>
      <x:c r="D16" s="36" t="str">
        <x:v>PDX-01</x:v>
      </x:c>
      <x:c r="E16" s="51" t="n">
        <x:v>5</x:v>
      </x:c>
      <x:c r="F16" s="52" t="n">
        <x:v>645</x:v>
      </x:c>
    </x:row>
    <x:row r="17" ht="22" customHeight="1">
      <x:c r="A17" s="50" t="n">
        <x:v>46244</x:v>
      </x:c>
      <x:c r="B17" s="36" t="str">
        <x:v>SHO-TRL-210-GRY-42</x:v>
      </x:c>
      <x:c r="C17" s="36" t="str">
        <x:v>Trail Runner Shoes</x:v>
      </x:c>
      <x:c r="D17" s="36" t="str">
        <x:v>PDX-01</x:v>
      </x:c>
      <x:c r="E17" s="51" t="n">
        <x:v>7</x:v>
      </x:c>
      <x:c r="F17" s="52" t="n">
        <x:v>903</x:v>
      </x:c>
    </x:row>
    <x:row r="18" ht="22" customHeight="1">
      <x:c r="A18" s="50" t="n">
        <x:v>46251</x:v>
      </x:c>
      <x:c r="B18" s="36" t="str">
        <x:v>SHO-TRL-210-GRY-42</x:v>
      </x:c>
      <x:c r="C18" s="36" t="str">
        <x:v>Trail Runner Shoes</x:v>
      </x:c>
      <x:c r="D18" s="36" t="str">
        <x:v>PDX-01</x:v>
      </x:c>
      <x:c r="E18" s="51" t="n">
        <x:v>4</x:v>
      </x:c>
      <x:c r="F18" s="52" t="n">
        <x:v>516</x:v>
      </x:c>
    </x:row>
    <x:row r="19" ht="22" customHeight="1">
      <x:c r="A19" s="50" t="n">
        <x:v>46258</x:v>
      </x:c>
      <x:c r="B19" s="36" t="str">
        <x:v>SHO-TRL-210-GRY-42</x:v>
      </x:c>
      <x:c r="C19" s="36" t="str">
        <x:v>Trail Runner Shoes</x:v>
      </x:c>
      <x:c r="D19" s="36" t="str">
        <x:v>PDX-01</x:v>
      </x:c>
      <x:c r="E19" s="51" t="n">
        <x:v>6</x:v>
      </x:c>
      <x:c r="F19" s="52" t="n">
        <x:v>774</x:v>
      </x:c>
    </x:row>
    <x:row r="20" ht="22" customHeight="1">
      <x:c r="A20" s="50" t="n">
        <x:v>46265</x:v>
      </x:c>
      <x:c r="B20" s="36" t="str">
        <x:v>SHO-TRL-210-GRY-42</x:v>
      </x:c>
      <x:c r="C20" s="36" t="str">
        <x:v>Trail Runner Shoes</x:v>
      </x:c>
      <x:c r="D20" s="36" t="str">
        <x:v>PDX-01</x:v>
      </x:c>
      <x:c r="E20" s="51" t="n">
        <x:v>5</x:v>
      </x:c>
      <x:c r="F20" s="52" t="n">
        <x:v>645</x:v>
      </x:c>
    </x:row>
    <x:row r="21" ht="22" customHeight="1">
      <x:c r="A21" s="50" t="n">
        <x:v>46272</x:v>
      </x:c>
      <x:c r="B21" s="36" t="str">
        <x:v>SHO-TRL-210-GRY-42</x:v>
      </x:c>
      <x:c r="C21" s="36" t="str">
        <x:v>Trail Runner Shoes</x:v>
      </x:c>
      <x:c r="D21" s="36" t="str">
        <x:v>PDX-01</x:v>
      </x:c>
      <x:c r="E21" s="51" t="n">
        <x:v>7</x:v>
      </x:c>
      <x:c r="F21" s="52" t="n">
        <x:v>903</x:v>
      </x:c>
    </x:row>
    <x:row r="22" ht="22" customHeight="1">
      <x:c r="A22" s="50" t="n">
        <x:v>46223</x:v>
      </x:c>
      <x:c r="B22" s="36" t="str">
        <x:v>TOP-MRN-110-NVY-M</x:v>
      </x:c>
      <x:c r="C22" s="36" t="str">
        <x:v>Merino Base Layer</x:v>
      </x:c>
      <x:c r="D22" s="36" t="str">
        <x:v>AUS-01</x:v>
      </x:c>
      <x:c r="E22" s="51" t="n">
        <x:v>4</x:v>
      </x:c>
      <x:c r="F22" s="52" t="n">
        <x:v>352</x:v>
      </x:c>
    </x:row>
    <x:row r="23" ht="22" customHeight="1">
      <x:c r="A23" s="50" t="n">
        <x:v>46230</x:v>
      </x:c>
      <x:c r="B23" s="36" t="str">
        <x:v>TOP-MRN-110-NVY-M</x:v>
      </x:c>
      <x:c r="C23" s="36" t="str">
        <x:v>Merino Base Layer</x:v>
      </x:c>
      <x:c r="D23" s="36" t="str">
        <x:v>AUS-01</x:v>
      </x:c>
      <x:c r="E23" s="51" t="n">
        <x:v>5</x:v>
      </x:c>
      <x:c r="F23" s="52" t="n">
        <x:v>440</x:v>
      </x:c>
    </x:row>
    <x:row r="24" ht="22" customHeight="1">
      <x:c r="A24" s="50" t="n">
        <x:v>46237</x:v>
      </x:c>
      <x:c r="B24" s="36" t="str">
        <x:v>TOP-MRN-110-NVY-M</x:v>
      </x:c>
      <x:c r="C24" s="36" t="str">
        <x:v>Merino Base Layer</x:v>
      </x:c>
      <x:c r="D24" s="36" t="str">
        <x:v>AUS-01</x:v>
      </x:c>
      <x:c r="E24" s="51" t="n">
        <x:v>4</x:v>
      </x:c>
      <x:c r="F24" s="52" t="n">
        <x:v>352</x:v>
      </x:c>
    </x:row>
    <x:row r="25" ht="22" customHeight="1">
      <x:c r="A25" s="50" t="n">
        <x:v>46244</x:v>
      </x:c>
      <x:c r="B25" s="36" t="str">
        <x:v>TOP-MRN-110-NVY-M</x:v>
      </x:c>
      <x:c r="C25" s="36" t="str">
        <x:v>Merino Base Layer</x:v>
      </x:c>
      <x:c r="D25" s="36" t="str">
        <x:v>AUS-01</x:v>
      </x:c>
      <x:c r="E25" s="51" t="n">
        <x:v>6</x:v>
      </x:c>
      <x:c r="F25" s="52" t="n">
        <x:v>528</x:v>
      </x:c>
    </x:row>
    <x:row r="26" ht="22" customHeight="1">
      <x:c r="A26" s="50" t="n">
        <x:v>46251</x:v>
      </x:c>
      <x:c r="B26" s="36" t="str">
        <x:v>TOP-MRN-110-NVY-M</x:v>
      </x:c>
      <x:c r="C26" s="36" t="str">
        <x:v>Merino Base Layer</x:v>
      </x:c>
      <x:c r="D26" s="36" t="str">
        <x:v>AUS-01</x:v>
      </x:c>
      <x:c r="E26" s="51" t="n">
        <x:v>3</x:v>
      </x:c>
      <x:c r="F26" s="52" t="n">
        <x:v>264</x:v>
      </x:c>
    </x:row>
    <x:row r="27" ht="22" customHeight="1">
      <x:c r="A27" s="50" t="n">
        <x:v>46258</x:v>
      </x:c>
      <x:c r="B27" s="36" t="str">
        <x:v>TOP-MRN-110-NVY-M</x:v>
      </x:c>
      <x:c r="C27" s="36" t="str">
        <x:v>Merino Base Layer</x:v>
      </x:c>
      <x:c r="D27" s="36" t="str">
        <x:v>AUS-01</x:v>
      </x:c>
      <x:c r="E27" s="51" t="n">
        <x:v>5</x:v>
      </x:c>
      <x:c r="F27" s="52" t="n">
        <x:v>440</x:v>
      </x:c>
    </x:row>
    <x:row r="28" ht="22" customHeight="1">
      <x:c r="A28" s="50" t="n">
        <x:v>46265</x:v>
      </x:c>
      <x:c r="B28" s="36" t="str">
        <x:v>TOP-MRN-110-NVY-M</x:v>
      </x:c>
      <x:c r="C28" s="36" t="str">
        <x:v>Merino Base Layer</x:v>
      </x:c>
      <x:c r="D28" s="36" t="str">
        <x:v>AUS-01</x:v>
      </x:c>
      <x:c r="E28" s="51" t="n">
        <x:v>4</x:v>
      </x:c>
      <x:c r="F28" s="52" t="n">
        <x:v>352</x:v>
      </x:c>
    </x:row>
    <x:row r="29" ht="22" customHeight="1">
      <x:c r="A29" s="50" t="n">
        <x:v>46272</x:v>
      </x:c>
      <x:c r="B29" s="36" t="str">
        <x:v>TOP-MRN-110-NVY-M</x:v>
      </x:c>
      <x:c r="C29" s="36" t="str">
        <x:v>Merino Base Layer</x:v>
      </x:c>
      <x:c r="D29" s="36" t="str">
        <x:v>AUS-01</x:v>
      </x:c>
      <x:c r="E29" s="51" t="n">
        <x:v>5</x:v>
      </x:c>
      <x:c r="F29" s="52" t="n">
        <x:v>440</x:v>
      </x:c>
    </x:row>
    <x:row r="30" ht="22" customHeight="1">
      <x:c r="A30" s="50" t="n">
        <x:v>46223</x:v>
      </x:c>
      <x:c r="B30" s="36" t="str">
        <x:v>BAG-URB-320-OLV</x:v>
      </x:c>
      <x:c r="C30" s="36" t="str">
        <x:v>Urban Daypack</x:v>
      </x:c>
      <x:c r="D30" s="36" t="str">
        <x:v>SEA-01</x:v>
      </x:c>
      <x:c r="E30" s="51" t="n">
        <x:v>7</x:v>
      </x:c>
      <x:c r="F30" s="52" t="n">
        <x:v>833</x:v>
      </x:c>
    </x:row>
    <x:row r="31" ht="22" customHeight="1">
      <x:c r="A31" s="50" t="n">
        <x:v>46230</x:v>
      </x:c>
      <x:c r="B31" s="36" t="str">
        <x:v>BAG-URB-320-OLV</x:v>
      </x:c>
      <x:c r="C31" s="36" t="str">
        <x:v>Urban Daypack</x:v>
      </x:c>
      <x:c r="D31" s="36" t="str">
        <x:v>SEA-01</x:v>
      </x:c>
      <x:c r="E31" s="51" t="n">
        <x:v>6</x:v>
      </x:c>
      <x:c r="F31" s="52" t="n">
        <x:v>714</x:v>
      </x:c>
    </x:row>
    <x:row r="32" ht="22" customHeight="1">
      <x:c r="A32" s="50" t="n">
        <x:v>46237</x:v>
      </x:c>
      <x:c r="B32" s="36" t="str">
        <x:v>BAG-URB-320-OLV</x:v>
      </x:c>
      <x:c r="C32" s="36" t="str">
        <x:v>Urban Daypack</x:v>
      </x:c>
      <x:c r="D32" s="36" t="str">
        <x:v>SEA-01</x:v>
      </x:c>
      <x:c r="E32" s="51" t="n">
        <x:v>8</x:v>
      </x:c>
      <x:c r="F32" s="52" t="n">
        <x:v>952</x:v>
      </x:c>
    </x:row>
    <x:row r="33" ht="22" customHeight="1">
      <x:c r="A33" s="50" t="n">
        <x:v>46244</x:v>
      </x:c>
      <x:c r="B33" s="36" t="str">
        <x:v>BAG-URB-320-OLV</x:v>
      </x:c>
      <x:c r="C33" s="36" t="str">
        <x:v>Urban Daypack</x:v>
      </x:c>
      <x:c r="D33" s="36" t="str">
        <x:v>SEA-01</x:v>
      </x:c>
      <x:c r="E33" s="51" t="n">
        <x:v>5</x:v>
      </x:c>
      <x:c r="F33" s="52" t="n">
        <x:v>595</x:v>
      </x:c>
    </x:row>
    <x:row r="34" ht="22" customHeight="1">
      <x:c r="A34" s="50" t="n">
        <x:v>46251</x:v>
      </x:c>
      <x:c r="B34" s="36" t="str">
        <x:v>BAG-URB-320-OLV</x:v>
      </x:c>
      <x:c r="C34" s="36" t="str">
        <x:v>Urban Daypack</x:v>
      </x:c>
      <x:c r="D34" s="36" t="str">
        <x:v>SEA-01</x:v>
      </x:c>
      <x:c r="E34" s="51" t="n">
        <x:v>7</x:v>
      </x:c>
      <x:c r="F34" s="52" t="n">
        <x:v>833</x:v>
      </x:c>
    </x:row>
    <x:row r="35" ht="22" customHeight="1">
      <x:c r="A35" s="50" t="n">
        <x:v>46258</x:v>
      </x:c>
      <x:c r="B35" s="36" t="str">
        <x:v>BAG-URB-320-OLV</x:v>
      </x:c>
      <x:c r="C35" s="36" t="str">
        <x:v>Urban Daypack</x:v>
      </x:c>
      <x:c r="D35" s="36" t="str">
        <x:v>SEA-01</x:v>
      </x:c>
      <x:c r="E35" s="51" t="n">
        <x:v>6</x:v>
      </x:c>
      <x:c r="F35" s="52" t="n">
        <x:v>714</x:v>
      </x:c>
    </x:row>
    <x:row r="36" ht="22" customHeight="1">
      <x:c r="A36" s="50" t="n">
        <x:v>46265</x:v>
      </x:c>
      <x:c r="B36" s="36" t="str">
        <x:v>BAG-URB-320-OLV</x:v>
      </x:c>
      <x:c r="C36" s="36" t="str">
        <x:v>Urban Daypack</x:v>
      </x:c>
      <x:c r="D36" s="36" t="str">
        <x:v>SEA-01</x:v>
      </x:c>
      <x:c r="E36" s="51" t="n">
        <x:v>7</x:v>
      </x:c>
      <x:c r="F36" s="52" t="n">
        <x:v>833</x:v>
      </x:c>
    </x:row>
    <x:row r="37" ht="22" customHeight="1">
      <x:c r="A37" s="50" t="n">
        <x:v>46272</x:v>
      </x:c>
      <x:c r="B37" s="36" t="str">
        <x:v>BAG-URB-320-OLV</x:v>
      </x:c>
      <x:c r="C37" s="36" t="str">
        <x:v>Urban Daypack</x:v>
      </x:c>
      <x:c r="D37" s="36" t="str">
        <x:v>SEA-01</x:v>
      </x:c>
      <x:c r="E37" s="51" t="n">
        <x:v>6</x:v>
      </x:c>
      <x:c r="F37" s="52" t="n">
        <x:v>714</x:v>
      </x:c>
    </x:row>
    <x:row r="38" ht="22" customHeight="1">
      <x:c r="A38" s="50" t="n">
        <x:v>46223</x:v>
      </x:c>
      <x:c r="B38" s="36" t="str">
        <x:v>JKT-RNS-410-YLW-L</x:v>
      </x:c>
      <x:c r="C38" s="36" t="str">
        <x:v>Rain Shell</x:v>
      </x:c>
      <x:c r="D38" s="36" t="str">
        <x:v>PDX-01</x:v>
      </x:c>
      <x:c r="E38" s="51" t="n">
        <x:v>1</x:v>
      </x:c>
      <x:c r="F38" s="52" t="n">
        <x:v>219</x:v>
      </x:c>
    </x:row>
    <x:row r="39" ht="22" customHeight="1">
      <x:c r="A39" s="50" t="n">
        <x:v>46230</x:v>
      </x:c>
      <x:c r="B39" s="36" t="str">
        <x:v>JKT-RNS-410-YLW-L</x:v>
      </x:c>
      <x:c r="C39" s="36" t="str">
        <x:v>Rain Shell</x:v>
      </x:c>
      <x:c r="D39" s="36" t="str">
        <x:v>PDX-01</x:v>
      </x:c>
      <x:c r="E39" s="51" t="n">
        <x:v>2</x:v>
      </x:c>
      <x:c r="F39" s="52" t="n">
        <x:v>438</x:v>
      </x:c>
    </x:row>
    <x:row r="40" ht="22" customHeight="1">
      <x:c r="A40" s="50" t="n">
        <x:v>46237</x:v>
      </x:c>
      <x:c r="B40" s="36" t="str">
        <x:v>JKT-RNS-410-YLW-L</x:v>
      </x:c>
      <x:c r="C40" s="36" t="str">
        <x:v>Rain Shell</x:v>
      </x:c>
      <x:c r="D40" s="36" t="str">
        <x:v>PDX-01</x:v>
      </x:c>
      <x:c r="E40" s="51" t="n">
        <x:v>1</x:v>
      </x:c>
      <x:c r="F40" s="52" t="n">
        <x:v>219</x:v>
      </x:c>
    </x:row>
    <x:row r="41" ht="22" customHeight="1">
      <x:c r="A41" s="50" t="n">
        <x:v>46244</x:v>
      </x:c>
      <x:c r="B41" s="36" t="str">
        <x:v>JKT-RNS-410-YLW-L</x:v>
      </x:c>
      <x:c r="C41" s="36" t="str">
        <x:v>Rain Shell</x:v>
      </x:c>
      <x:c r="D41" s="36" t="str">
        <x:v>PDX-01</x:v>
      </x:c>
      <x:c r="E41" s="51" t="n">
        <x:v>1</x:v>
      </x:c>
      <x:c r="F41" s="52" t="n">
        <x:v>219</x:v>
      </x:c>
    </x:row>
    <x:row r="42" ht="22" customHeight="1">
      <x:c r="A42" s="50" t="n">
        <x:v>46251</x:v>
      </x:c>
      <x:c r="B42" s="36" t="str">
        <x:v>JKT-RNS-410-YLW-L</x:v>
      </x:c>
      <x:c r="C42" s="36" t="str">
        <x:v>Rain Shell</x:v>
      </x:c>
      <x:c r="D42" s="36" t="str">
        <x:v>PDX-01</x:v>
      </x:c>
      <x:c r="E42" s="51" t="n">
        <x:v>2</x:v>
      </x:c>
      <x:c r="F42" s="52" t="n">
        <x:v>438</x:v>
      </x:c>
    </x:row>
    <x:row r="43" ht="22" customHeight="1">
      <x:c r="A43" s="50" t="n">
        <x:v>46258</x:v>
      </x:c>
      <x:c r="B43" s="36" t="str">
        <x:v>JKT-RNS-410-YLW-L</x:v>
      </x:c>
      <x:c r="C43" s="36" t="str">
        <x:v>Rain Shell</x:v>
      </x:c>
      <x:c r="D43" s="36" t="str">
        <x:v>PDX-01</x:v>
      </x:c>
      <x:c r="E43" s="51" t="n">
        <x:v>1</x:v>
      </x:c>
      <x:c r="F43" s="52" t="n">
        <x:v>219</x:v>
      </x:c>
    </x:row>
    <x:row r="44" ht="22" customHeight="1">
      <x:c r="A44" s="50" t="n">
        <x:v>46265</x:v>
      </x:c>
      <x:c r="B44" s="36" t="str">
        <x:v>JKT-RNS-410-YLW-L</x:v>
      </x:c>
      <x:c r="C44" s="36" t="str">
        <x:v>Rain Shell</x:v>
      </x:c>
      <x:c r="D44" s="36" t="str">
        <x:v>PDX-01</x:v>
      </x:c>
      <x:c r="E44" s="51" t="n">
        <x:v>1</x:v>
      </x:c>
      <x:c r="F44" s="52" t="n">
        <x:v>219</x:v>
      </x:c>
    </x:row>
    <x:row r="45" ht="22" customHeight="1">
      <x:c r="A45" s="50" t="n">
        <x:v>46272</x:v>
      </x:c>
      <x:c r="B45" s="36" t="str">
        <x:v>JKT-RNS-410-YLW-L</x:v>
      </x:c>
      <x:c r="C45" s="36" t="str">
        <x:v>Rain Shell</x:v>
      </x:c>
      <x:c r="D45" s="36" t="str">
        <x:v>PDX-01</x:v>
      </x:c>
      <x:c r="E45" s="51" t="n">
        <x:v>2</x:v>
      </x:c>
      <x:c r="F45" s="52" t="n">
        <x:v>438</x:v>
      </x:c>
    </x:row>
  </x:sheetData>
  <x:mergeCells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02257320224d4ec0"/>
  </x:tableParts>
</x:worksheet>
</file>